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ocuments\Excellence Utvikling AS\Blogg\Dynamiske matriser\"/>
    </mc:Choice>
  </mc:AlternateContent>
  <xr:revisionPtr revIDLastSave="0" documentId="13_ncr:1_{D71D3A57-96F9-4244-816E-3C76EFA7C9EF}" xr6:coauthVersionLast="47" xr6:coauthVersionMax="47" xr10:uidLastSave="{00000000-0000-0000-0000-000000000000}"/>
  <bookViews>
    <workbookView xWindow="59790" yWindow="8895" windowWidth="22425" windowHeight="11925" firstSheet="2" activeTab="3" xr2:uid="{00000000-000D-0000-FFFF-FFFF00000000}"/>
  </bookViews>
  <sheets>
    <sheet name="UNIK" sheetId="1" r:id="rId1"/>
    <sheet name="SORTER" sheetId="2" r:id="rId2"/>
    <sheet name="SORTER.ETTER" sheetId="3" r:id="rId3"/>
    <sheet name="FILTRER" sheetId="4" r:id="rId4"/>
    <sheet name="TRANSPONER" sheetId="5" r:id="rId5"/>
    <sheet name="KOMBINER DYNAMISKE MATRISER" sheetId="7" r:id="rId6"/>
    <sheet name="Referere til dynamiske matriser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9" l="1"/>
  <c r="E7" i="9" a="1"/>
  <c r="E7" i="9" s="1"/>
  <c r="E7" i="7" a="1"/>
  <c r="E7" i="7" s="1"/>
  <c r="E7" i="5" a="1"/>
  <c r="E7" i="5" s="1"/>
  <c r="E7" i="4" a="1"/>
  <c r="E7" i="4" s="1"/>
  <c r="H7" i="4" a="1"/>
  <c r="H7" i="4" s="1"/>
  <c r="E7" i="3" a="1"/>
  <c r="E7" i="3" s="1"/>
  <c r="H7" i="2" a="1"/>
  <c r="H7" i="2" s="1"/>
  <c r="E7" i="2" a="1"/>
  <c r="E7" i="2" s="1"/>
  <c r="G7" i="1" a="1"/>
  <c r="G7" i="1" s="1"/>
  <c r="E7" i="1" a="1"/>
  <c r="E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<sst xmlns="http://schemas.openxmlformats.org/spreadsheetml/2006/main" count="114" uniqueCount="47">
  <si>
    <t/>
  </si>
  <si>
    <t>UNIK</t>
  </si>
  <si>
    <t>Bruk av UNIK funksjonen</t>
  </si>
  <si>
    <t>Produkt</t>
  </si>
  <si>
    <t>Epler</t>
  </si>
  <si>
    <t>Pærer</t>
  </si>
  <si>
    <t>Bananer</t>
  </si>
  <si>
    <t>Druer</t>
  </si>
  <si>
    <t>Kg</t>
  </si>
  <si>
    <t>Inndata:</t>
  </si>
  <si>
    <t>"Unike" produkter</t>
  </si>
  <si>
    <t>"Unike" produkter og vekt(!)</t>
  </si>
  <si>
    <t>=UNIK(B7:B12)</t>
  </si>
  <si>
    <t>=UNIK(B7:C12)</t>
  </si>
  <si>
    <t>SORTER</t>
  </si>
  <si>
    <t>Sortert liste:</t>
  </si>
  <si>
    <t>Sortert liste (etter kg, fallende)</t>
  </si>
  <si>
    <t>=SORTER(B7:C12)</t>
  </si>
  <si>
    <t>=SORTER(B7:C12;2;-1)</t>
  </si>
  <si>
    <t>Sortert etter "kg" - men kun produkt vises:</t>
  </si>
  <si>
    <t>SORTER.ETTER</t>
  </si>
  <si>
    <t>Bruk av SORTER funksjon</t>
  </si>
  <si>
    <t>Bruk av SORTER.ETTER funksjon</t>
  </si>
  <si>
    <t>=SORTER.ETTER(B7:B12;C7:C12;1)</t>
  </si>
  <si>
    <t>Vis kun produkt "Druer"</t>
  </si>
  <si>
    <t>=FILTRER(B7:C12;(B7:B12="Druer")*(C7:C12&gt;13))</t>
  </si>
  <si>
    <t>Vis kun produkt "Druer" med kg større 13</t>
  </si>
  <si>
    <t>Druer?</t>
  </si>
  <si>
    <t>Større 13?</t>
  </si>
  <si>
    <t>Skal raden vises?</t>
  </si>
  <si>
    <t>1x0=0</t>
  </si>
  <si>
    <t>1x1=1</t>
  </si>
  <si>
    <t>TRANSPONER</t>
  </si>
  <si>
    <t>Bruk av TRANSPONER funksjon</t>
  </si>
  <si>
    <t>Transponer kolonner og rader</t>
  </si>
  <si>
    <t>=TRANSPONER(B7:C12)</t>
  </si>
  <si>
    <t>KOMBINASJON</t>
  </si>
  <si>
    <t>Bruk av UNIK og SORTER funsjonen</t>
  </si>
  <si>
    <t>=UNIK(SORTER(B7:C12;2;1))</t>
  </si>
  <si>
    <t>Sortert etter "Produkt" og fjern duplikater</t>
  </si>
  <si>
    <t>#</t>
  </si>
  <si>
    <t>Referere til dynamiske matriser "#"</t>
  </si>
  <si>
    <t>Beregn antall unike produkter</t>
  </si>
  <si>
    <t>=ANTALLA(E7#)</t>
  </si>
  <si>
    <t>=FILTRER(B7:C12;(B7:B12="Druer"))</t>
  </si>
  <si>
    <t>FILTRER</t>
  </si>
  <si>
    <t>Bruk av FILTRER funksjon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</si>
</sst>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Gill Sans MT"/>
      <family val="2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sz val="14"/>
      <color theme="1"/>
      <name val="Gill Sans MT"/>
      <family val="2"/>
    </font>
    <font>
      <sz val="9"/>
      <color theme="1"/>
      <name val="Gill Sans MT"/>
      <family val="2"/>
    </font>
    <font>
      <u/>
      <sz val="9"/>
      <color theme="1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C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2">
    <xf numFmtId="0" fontId="0" fillId="0" borderId="0" xfId="0"/>
    <xf numFmtId="0" fontId="18" fillId="33" borderId="0" xfId="0" applyFont="1" applyFill="1"/>
    <xf numFmtId="0" fontId="19" fillId="0" borderId="0" xfId="0" applyFont="1"/>
    <xf numFmtId="0" fontId="24" fillId="0" borderId="0" xfId="0" applyFont="1"/>
    <xf numFmtId="0" fontId="20" fillId="33" borderId="12" xfId="0" applyFont="1" applyFill="1" applyBorder="1"/>
    <xf numFmtId="0" fontId="23" fillId="0" borderId="10" xfId="0" applyFont="1" applyBorder="1"/>
    <xf numFmtId="0" fontId="25" fillId="34" borderId="12" xfId="0" applyFont="1" applyFill="1" applyBorder="1"/>
    <xf numFmtId="0" fontId="25" fillId="34" borderId="13" xfId="0" applyFont="1" applyFill="1" applyBorder="1"/>
    <xf numFmtId="0" fontId="24" fillId="34" borderId="11" xfId="0" applyFont="1" applyFill="1" applyBorder="1" applyAlignment="1">
      <alignment horizontal="center"/>
    </xf>
    <xf numFmtId="0" fontId="24" fillId="34" borderId="14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4" xfId="0" applyFont="1" applyFill="1" applyBorder="1"/>
    <xf numFmtId="0" fontId="20" fillId="33" borderId="13" xfId="0" applyFont="1" applyFill="1" applyBorder="1"/>
    <xf numFmtId="0" fontId="20" fillId="33" borderId="14" xfId="0" applyFont="1" applyFill="1" applyBorder="1" applyAlignment="1">
      <alignment horizontal="center"/>
    </xf>
    <xf numFmtId="0" fontId="19" fillId="0" borderId="0" xfId="0" quotePrefix="1" applyFont="1"/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0" fillId="33" borderId="15" xfId="0" applyFont="1" applyFill="1" applyBorder="1"/>
    <xf numFmtId="0" fontId="20" fillId="33" borderId="15" xfId="0" applyFont="1" applyFill="1" applyBorder="1" applyAlignment="1">
      <alignment horizontal="center"/>
    </xf>
    <xf numFmtId="0" fontId="20" fillId="33" borderId="16" xfId="0" applyFont="1" applyFill="1" applyBorder="1"/>
    <xf numFmtId="0" fontId="19" fillId="0" borderId="0" xfId="0" applyFont="1"/>
    <xf numFmtId="0" fontId="22" fillId="33" borderId="0" xfId="42" applyFont="1" applyFill="1" applyAlignment="1">
      <alignment horizontal="left"/>
    </xf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009CFF"/>
      <color rgb="FF0CFFDB"/>
      <color rgb="FF0BC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xcellence-utvikling.no/excel-tips-triks/funksjoner/dynamiske-matriser/" TargetMode="External"/><Relationship Id="rId1" Type="http://schemas.openxmlformats.org/officeDocument/2006/relationships/hyperlink" Target="https://www.excellence-utvikling.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xcellence-utvikling.no/excel-tips-triks/funksjoner/dynamiske-matriser/" TargetMode="External"/><Relationship Id="rId1" Type="http://schemas.openxmlformats.org/officeDocument/2006/relationships/hyperlink" Target="https://www.excellence-utvikling.n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xcellence-utvikling.no/excel-tips-triks/funksjoner/dynamiske-matriser/" TargetMode="External"/><Relationship Id="rId1" Type="http://schemas.openxmlformats.org/officeDocument/2006/relationships/hyperlink" Target="https://www.excellence-utvikling.n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excellence-utvikling.no/excel-tips-triks/funksjoner/dynamiske-matriser/" TargetMode="External"/><Relationship Id="rId1" Type="http://schemas.openxmlformats.org/officeDocument/2006/relationships/hyperlink" Target="https://www.excellence-utvikling.n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excellence-utvikling.no/excel-tips-triks/funksjoner/dynamiske-matriser/" TargetMode="External"/><Relationship Id="rId1" Type="http://schemas.openxmlformats.org/officeDocument/2006/relationships/hyperlink" Target="https://www.excellence-utvikling.n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excellence-utvikling.no/excel-tips-triks/funksjoner/dynamiske-matriser/" TargetMode="External"/><Relationship Id="rId1" Type="http://schemas.openxmlformats.org/officeDocument/2006/relationships/hyperlink" Target="https://www.excellence-utvikling.no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excellence-utvikling.no/excel-tips-triks/funksjoner/dynamiske-matriser/" TargetMode="External"/><Relationship Id="rId1" Type="http://schemas.openxmlformats.org/officeDocument/2006/relationships/hyperlink" Target="https://www.excellence-utvikling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showGridLines="0" workbookViewId="0">
      <selection activeCell="E6" sqref="E6"/>
    </sheetView>
  </sheetViews>
  <sheetFormatPr baseColWidth="10" defaultColWidth="8.90625" defaultRowHeight="16.5" x14ac:dyDescent="0.5"/>
  <cols>
    <col min="1" max="1" width="2.81640625" style="2" customWidth="1"/>
    <col min="2" max="2" width="42.81640625" style="2" bestFit="1" customWidth="1"/>
    <col min="3" max="3" width="9.81640625" style="2" customWidth="1"/>
    <col min="4" max="4" width="8.90625" style="2" customWidth="1"/>
    <col min="5" max="5" width="28.6328125" style="2" bestFit="1" customWidth="1"/>
    <col min="6" max="6" width="8.90625" style="2"/>
    <col min="7" max="7" width="42.81640625" style="2" bestFit="1" customWidth="1"/>
    <col min="8" max="8" width="9.81640625" style="2" customWidth="1"/>
    <col min="9" max="16384" width="8.90625" style="2"/>
  </cols>
  <sheetData>
    <row r="1" spans="2:8" s="1" customFormat="1" ht="35.5" x14ac:dyDescent="1">
      <c r="B1" s="21" t="s">
        <v>1</v>
      </c>
      <c r="C1" s="21"/>
      <c r="D1" s="21"/>
      <c r="E1" s="21"/>
    </row>
    <row r="2" spans="2:8" x14ac:dyDescent="0.5">
      <c r="B2" s="20"/>
      <c r="C2" s="20"/>
      <c r="D2" s="20"/>
      <c r="E2" s="20"/>
    </row>
    <row r="3" spans="2:8" ht="21.5" thickBot="1" x14ac:dyDescent="0.65">
      <c r="B3" s="5" t="s">
        <v>2</v>
      </c>
      <c r="C3" s="5"/>
      <c r="D3" s="5"/>
      <c r="E3"/>
    </row>
    <row r="4" spans="2:8" x14ac:dyDescent="0.5">
      <c r="B4" s="2" t="s">
        <v>0</v>
      </c>
    </row>
    <row r="5" spans="2:8" ht="31.75" customHeight="1" thickBot="1" x14ac:dyDescent="0.55000000000000004">
      <c r="B5" s="2" t="s">
        <v>9</v>
      </c>
      <c r="D5"/>
    </row>
    <row r="6" spans="2:8" ht="27" customHeight="1" thickBot="1" x14ac:dyDescent="0.55000000000000004">
      <c r="B6" s="4" t="s">
        <v>3</v>
      </c>
      <c r="C6" s="10" t="s">
        <v>8</v>
      </c>
      <c r="D6"/>
      <c r="E6" s="11" t="s">
        <v>10</v>
      </c>
      <c r="G6" s="12" t="s">
        <v>11</v>
      </c>
      <c r="H6" s="13"/>
    </row>
    <row r="7" spans="2:8" ht="17" thickBot="1" x14ac:dyDescent="0.55000000000000004">
      <c r="B7" s="6" t="s">
        <v>4</v>
      </c>
      <c r="C7" s="8">
        <v>59</v>
      </c>
      <c r="D7"/>
      <c r="E7" s="2" t="str" cm="1">
        <f t="array" ref="E7:E10">_xlfn.UNIQUE(B7:B12)</f>
        <v>Epler</v>
      </c>
      <c r="G7" s="2" t="str" cm="1">
        <f t="array" ref="G7:H11">_xlfn.UNIQUE(B7:C12)</f>
        <v>Epler</v>
      </c>
      <c r="H7" s="2">
        <v>59</v>
      </c>
    </row>
    <row r="8" spans="2:8" ht="17" thickBot="1" x14ac:dyDescent="0.55000000000000004">
      <c r="B8" s="6" t="s">
        <v>5</v>
      </c>
      <c r="C8" s="8">
        <v>48</v>
      </c>
      <c r="D8"/>
      <c r="E8" s="2" t="str">
        <v>Pærer</v>
      </c>
      <c r="G8" s="2" t="str">
        <v>Pærer</v>
      </c>
      <c r="H8" s="2">
        <v>48</v>
      </c>
    </row>
    <row r="9" spans="2:8" ht="17" thickBot="1" x14ac:dyDescent="0.55000000000000004">
      <c r="B9" s="7" t="s">
        <v>4</v>
      </c>
      <c r="C9" s="9">
        <v>59</v>
      </c>
      <c r="D9"/>
      <c r="E9" s="2" t="str">
        <v>Bananer</v>
      </c>
      <c r="G9" s="2" t="str">
        <v>Bananer</v>
      </c>
      <c r="H9" s="2">
        <v>11</v>
      </c>
    </row>
    <row r="10" spans="2:8" ht="17" thickBot="1" x14ac:dyDescent="0.55000000000000004">
      <c r="B10" s="7" t="s">
        <v>6</v>
      </c>
      <c r="C10" s="9">
        <v>11</v>
      </c>
      <c r="D10"/>
      <c r="E10" s="2" t="str">
        <v>Druer</v>
      </c>
      <c r="G10" s="2" t="str">
        <v>Druer</v>
      </c>
      <c r="H10" s="2">
        <v>12</v>
      </c>
    </row>
    <row r="11" spans="2:8" ht="17" thickBot="1" x14ac:dyDescent="0.55000000000000004">
      <c r="B11" s="7" t="s">
        <v>7</v>
      </c>
      <c r="C11" s="9">
        <v>12</v>
      </c>
      <c r="D11"/>
      <c r="G11" s="2" t="str">
        <v>Druer</v>
      </c>
      <c r="H11" s="2">
        <v>14</v>
      </c>
    </row>
    <row r="12" spans="2:8" ht="17" thickBot="1" x14ac:dyDescent="0.55000000000000004">
      <c r="B12" s="7" t="s">
        <v>7</v>
      </c>
      <c r="C12" s="9">
        <v>14</v>
      </c>
    </row>
    <row r="14" spans="2:8" x14ac:dyDescent="0.5">
      <c r="E14" s="14" t="s">
        <v>12</v>
      </c>
      <c r="G14" s="14" t="s">
        <v>13</v>
      </c>
    </row>
  </sheetData>
  <mergeCells count="2">
    <mergeCell ref="B2:E2"/>
    <mergeCell ref="B1:E1"/>
  </mergeCells>
  <dataValidations count="1">
    <dataValidation type="whole" allowBlank="1" showInputMessage="1" showErrorMessage="1" sqref="C7:C9" xr:uid="{00000000-0002-0000-0000-000000000000}">
      <formula1>0</formula1>
      <formula2>100</formula2>
    </dataValidation>
  </dataValidations>
  <hyperlinks>
    <hyperlink ref="B1" r:id="rId1" display="Hvordan du bruker FINN.RAD" xr:uid="{00000000-0004-0000-0000-000000000000}"/>
    <hyperlink ref="B1:E1" r:id="rId2" display="UNIK" xr:uid="{00000000-0004-0000-0000-00000100000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86BB-052C-4436-A78E-A512418FA630}">
  <dimension ref="B1:I14"/>
  <sheetViews>
    <sheetView showGridLines="0" workbookViewId="0">
      <selection activeCell="E7" sqref="E7"/>
    </sheetView>
  </sheetViews>
  <sheetFormatPr baseColWidth="10" defaultColWidth="8.90625" defaultRowHeight="16.5" x14ac:dyDescent="0.5"/>
  <cols>
    <col min="1" max="1" width="2.81640625" style="2" customWidth="1"/>
    <col min="2" max="2" width="42.81640625" style="2" bestFit="1" customWidth="1"/>
    <col min="3" max="3" width="9.81640625" style="2" customWidth="1"/>
    <col min="4" max="4" width="8.90625" style="2" customWidth="1"/>
    <col min="5" max="5" width="14.36328125" style="2" customWidth="1"/>
    <col min="6" max="6" width="5.1796875" style="2" customWidth="1"/>
    <col min="7" max="7" width="8.90625" style="2"/>
    <col min="8" max="8" width="24.08984375" style="2" customWidth="1"/>
    <col min="9" max="9" width="7.08984375" style="2" customWidth="1"/>
    <col min="10" max="16384" width="8.90625" style="2"/>
  </cols>
  <sheetData>
    <row r="1" spans="2:9" s="1" customFormat="1" ht="35.5" x14ac:dyDescent="1">
      <c r="B1" s="21" t="s">
        <v>14</v>
      </c>
      <c r="C1" s="21"/>
      <c r="D1" s="21"/>
      <c r="E1" s="21"/>
    </row>
    <row r="2" spans="2:9" x14ac:dyDescent="0.5">
      <c r="B2" s="20"/>
      <c r="C2" s="20"/>
      <c r="D2" s="20"/>
      <c r="E2" s="20"/>
    </row>
    <row r="3" spans="2:9" ht="21.5" thickBot="1" x14ac:dyDescent="0.65">
      <c r="B3" s="5" t="s">
        <v>21</v>
      </c>
      <c r="C3" s="5"/>
      <c r="D3" s="5"/>
      <c r="E3"/>
    </row>
    <row r="4" spans="2:9" x14ac:dyDescent="0.5">
      <c r="B4" s="2" t="s">
        <v>0</v>
      </c>
    </row>
    <row r="5" spans="2:9" ht="31.75" customHeight="1" thickBot="1" x14ac:dyDescent="0.55000000000000004"/>
    <row r="6" spans="2:9" ht="27" customHeight="1" thickBot="1" x14ac:dyDescent="0.55000000000000004">
      <c r="B6" s="4" t="s">
        <v>3</v>
      </c>
      <c r="C6" s="10" t="s">
        <v>8</v>
      </c>
      <c r="D6"/>
      <c r="E6" s="12" t="s">
        <v>15</v>
      </c>
      <c r="F6" s="17"/>
      <c r="H6" s="12" t="s">
        <v>16</v>
      </c>
      <c r="I6" s="17"/>
    </row>
    <row r="7" spans="2:9" ht="17" thickBot="1" x14ac:dyDescent="0.55000000000000004">
      <c r="B7" s="6" t="s">
        <v>4</v>
      </c>
      <c r="C7" s="8">
        <v>59</v>
      </c>
      <c r="D7"/>
      <c r="E7" s="2" t="str" cm="1">
        <f t="array" ref="E7:F12">_xlfn._xlws.SORT(B7:C12)</f>
        <v>Bananer</v>
      </c>
      <c r="F7" s="2">
        <v>11</v>
      </c>
      <c r="G7" s="3"/>
      <c r="H7" s="2" t="str" cm="1">
        <f t="array" ref="H7:I12">_xlfn._xlws.SORT(B7:C12,2,-1)</f>
        <v>Epler</v>
      </c>
      <c r="I7" s="2">
        <v>59</v>
      </c>
    </row>
    <row r="8" spans="2:9" ht="17" thickBot="1" x14ac:dyDescent="0.55000000000000004">
      <c r="B8" s="6" t="s">
        <v>5</v>
      </c>
      <c r="C8" s="8">
        <v>48</v>
      </c>
      <c r="D8"/>
      <c r="E8" s="2" t="str">
        <v>Druer</v>
      </c>
      <c r="F8" s="2">
        <v>12</v>
      </c>
      <c r="G8" s="3"/>
      <c r="H8" s="2" t="str">
        <v>Epler</v>
      </c>
      <c r="I8" s="2">
        <v>59</v>
      </c>
    </row>
    <row r="9" spans="2:9" ht="17" thickBot="1" x14ac:dyDescent="0.55000000000000004">
      <c r="B9" s="7" t="s">
        <v>4</v>
      </c>
      <c r="C9" s="9">
        <v>59</v>
      </c>
      <c r="D9"/>
      <c r="E9" s="2" t="str">
        <v>Druer</v>
      </c>
      <c r="F9" s="2">
        <v>14</v>
      </c>
      <c r="G9" s="3"/>
      <c r="H9" s="2" t="str">
        <v>Pærer</v>
      </c>
      <c r="I9" s="2">
        <v>48</v>
      </c>
    </row>
    <row r="10" spans="2:9" ht="17" thickBot="1" x14ac:dyDescent="0.55000000000000004">
      <c r="B10" s="7" t="s">
        <v>6</v>
      </c>
      <c r="C10" s="9">
        <v>11</v>
      </c>
      <c r="E10" s="2" t="str">
        <v>Epler</v>
      </c>
      <c r="F10" s="2">
        <v>59</v>
      </c>
      <c r="G10" s="3"/>
      <c r="H10" s="2" t="str">
        <v>Druer</v>
      </c>
      <c r="I10" s="2">
        <v>14</v>
      </c>
    </row>
    <row r="11" spans="2:9" ht="17" thickBot="1" x14ac:dyDescent="0.55000000000000004">
      <c r="B11" s="7" t="s">
        <v>7</v>
      </c>
      <c r="C11" s="9">
        <v>12</v>
      </c>
      <c r="E11" s="2" t="str">
        <v>Epler</v>
      </c>
      <c r="F11" s="2">
        <v>59</v>
      </c>
      <c r="G11" s="3"/>
      <c r="H11" s="2" t="str">
        <v>Druer</v>
      </c>
      <c r="I11" s="2">
        <v>12</v>
      </c>
    </row>
    <row r="12" spans="2:9" ht="17" thickBot="1" x14ac:dyDescent="0.55000000000000004">
      <c r="B12" s="7" t="s">
        <v>7</v>
      </c>
      <c r="C12" s="9">
        <v>14</v>
      </c>
      <c r="E12" s="2" t="str">
        <v>Pærer</v>
      </c>
      <c r="F12" s="2">
        <v>48</v>
      </c>
      <c r="G12" s="3"/>
      <c r="H12" s="2" t="str">
        <v>Bananer</v>
      </c>
      <c r="I12" s="2">
        <v>11</v>
      </c>
    </row>
    <row r="14" spans="2:9" x14ac:dyDescent="0.5">
      <c r="E14" s="14" t="s">
        <v>17</v>
      </c>
      <c r="H14" s="14" t="s">
        <v>18</v>
      </c>
    </row>
  </sheetData>
  <mergeCells count="2">
    <mergeCell ref="B1:E1"/>
    <mergeCell ref="B2:E2"/>
  </mergeCells>
  <dataValidations disablePrompts="1" count="1">
    <dataValidation type="whole" allowBlank="1" showInputMessage="1" showErrorMessage="1" sqref="C7:C9" xr:uid="{63D7E4DA-536B-4FAF-9514-AD903280BF8E}">
      <formula1>0</formula1>
      <formula2>100</formula2>
    </dataValidation>
  </dataValidations>
  <hyperlinks>
    <hyperlink ref="B1" r:id="rId1" display="Hvordan du bruker FINN.RAD" xr:uid="{C2AEF71F-E90A-4C8A-931D-A9994A632757}"/>
    <hyperlink ref="B1:E1" r:id="rId2" display="UNIK" xr:uid="{7DA30443-5361-43BC-911F-AEEDD0322A29}"/>
  </hyperlinks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45598-81E5-4E22-B81C-07981EAAFEE5}">
  <dimension ref="B1:H14"/>
  <sheetViews>
    <sheetView showGridLines="0" workbookViewId="0">
      <selection activeCell="E7" sqref="E7"/>
    </sheetView>
  </sheetViews>
  <sheetFormatPr baseColWidth="10" defaultColWidth="8.90625" defaultRowHeight="16.5" x14ac:dyDescent="0.5"/>
  <cols>
    <col min="1" max="1" width="2.81640625" style="2" customWidth="1"/>
    <col min="2" max="2" width="42.81640625" style="2" bestFit="1" customWidth="1"/>
    <col min="3" max="3" width="9.81640625" style="2" customWidth="1"/>
    <col min="4" max="4" width="8.90625" style="2" customWidth="1"/>
    <col min="5" max="5" width="42.6328125" style="2" bestFit="1" customWidth="1"/>
    <col min="6" max="6" width="3" style="2" bestFit="1" customWidth="1"/>
    <col min="7" max="16384" width="8.90625" style="2"/>
  </cols>
  <sheetData>
    <row r="1" spans="2:8" s="1" customFormat="1" ht="35.5" x14ac:dyDescent="1">
      <c r="B1" s="21" t="s">
        <v>20</v>
      </c>
      <c r="C1" s="21"/>
      <c r="D1" s="21"/>
      <c r="E1" s="21"/>
    </row>
    <row r="2" spans="2:8" x14ac:dyDescent="0.5">
      <c r="B2" s="20"/>
      <c r="C2" s="20"/>
      <c r="D2" s="20"/>
      <c r="E2" s="20"/>
    </row>
    <row r="3" spans="2:8" ht="21.5" thickBot="1" x14ac:dyDescent="0.65">
      <c r="B3" s="5" t="s">
        <v>22</v>
      </c>
      <c r="C3" s="5"/>
      <c r="D3" s="5"/>
      <c r="E3"/>
    </row>
    <row r="4" spans="2:8" x14ac:dyDescent="0.5">
      <c r="B4" s="2" t="s">
        <v>0</v>
      </c>
    </row>
    <row r="5" spans="2:8" ht="31.75" customHeight="1" thickBot="1" x14ac:dyDescent="0.55000000000000004"/>
    <row r="6" spans="2:8" ht="27" customHeight="1" thickBot="1" x14ac:dyDescent="0.55000000000000004">
      <c r="B6" s="4" t="s">
        <v>3</v>
      </c>
      <c r="C6" s="10" t="s">
        <v>8</v>
      </c>
      <c r="D6"/>
      <c r="E6" s="11" t="s">
        <v>19</v>
      </c>
    </row>
    <row r="7" spans="2:8" ht="17" thickBot="1" x14ac:dyDescent="0.55000000000000004">
      <c r="B7" s="6" t="s">
        <v>4</v>
      </c>
      <c r="C7" s="8">
        <v>59</v>
      </c>
      <c r="D7"/>
      <c r="E7" s="2" t="str" cm="1">
        <f t="array" ref="E7:E12">_xlfn.SORTBY(B7:B12,C7:C12,1)</f>
        <v>Bananer</v>
      </c>
      <c r="G7" s="3"/>
    </row>
    <row r="8" spans="2:8" ht="17" thickBot="1" x14ac:dyDescent="0.55000000000000004">
      <c r="B8" s="6" t="s">
        <v>5</v>
      </c>
      <c r="C8" s="8">
        <v>48</v>
      </c>
      <c r="D8"/>
      <c r="E8" s="2" t="str">
        <v>Druer</v>
      </c>
      <c r="G8" s="3"/>
    </row>
    <row r="9" spans="2:8" ht="17" thickBot="1" x14ac:dyDescent="0.55000000000000004">
      <c r="B9" s="7" t="s">
        <v>4</v>
      </c>
      <c r="C9" s="9">
        <v>59</v>
      </c>
      <c r="D9"/>
      <c r="E9" s="2" t="str">
        <v>Druer</v>
      </c>
      <c r="G9" s="3"/>
    </row>
    <row r="10" spans="2:8" ht="17" thickBot="1" x14ac:dyDescent="0.55000000000000004">
      <c r="B10" s="7" t="s">
        <v>6</v>
      </c>
      <c r="C10" s="9">
        <v>11</v>
      </c>
      <c r="E10" s="2" t="str">
        <v>Pærer</v>
      </c>
      <c r="G10" s="3"/>
    </row>
    <row r="11" spans="2:8" ht="17" thickBot="1" x14ac:dyDescent="0.55000000000000004">
      <c r="B11" s="7" t="s">
        <v>7</v>
      </c>
      <c r="C11" s="9">
        <v>12</v>
      </c>
      <c r="E11" s="2" t="str">
        <v>Epler</v>
      </c>
      <c r="G11" s="3"/>
    </row>
    <row r="12" spans="2:8" ht="17" thickBot="1" x14ac:dyDescent="0.55000000000000004">
      <c r="B12" s="7" t="s">
        <v>7</v>
      </c>
      <c r="C12" s="9">
        <v>14</v>
      </c>
      <c r="E12" s="2" t="str">
        <v>Epler</v>
      </c>
      <c r="G12" s="3"/>
    </row>
    <row r="14" spans="2:8" x14ac:dyDescent="0.5">
      <c r="E14" s="14" t="s">
        <v>23</v>
      </c>
      <c r="H14" s="14"/>
    </row>
  </sheetData>
  <mergeCells count="2">
    <mergeCell ref="B1:E1"/>
    <mergeCell ref="B2:E2"/>
  </mergeCells>
  <dataValidations count="1">
    <dataValidation type="whole" allowBlank="1" showInputMessage="1" showErrorMessage="1" sqref="C7:C9" xr:uid="{7CD26C42-22F7-4BC0-8634-42D3E80796A5}">
      <formula1>0</formula1>
      <formula2>100</formula2>
    </dataValidation>
  </dataValidations>
  <hyperlinks>
    <hyperlink ref="B1" r:id="rId1" display="Hvordan du bruker FINN.RAD" xr:uid="{47C63823-F6CA-4334-A063-49B8632DFD7D}"/>
    <hyperlink ref="B1:E1" r:id="rId2" display="UNIK" xr:uid="{C0067F85-617D-4D9E-A2D8-45328EB1EC06}"/>
  </hyperlinks>
  <pageMargins left="0.7" right="0.7" top="0.75" bottom="0.75" header="0.3" footer="0.3"/>
  <pageSetup paperSize="9" orientation="portrait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725F-C82E-4E0F-BBB0-EB485AC682A5}">
  <dimension ref="B1:M23"/>
  <sheetViews>
    <sheetView showGridLines="0" tabSelected="1" workbookViewId="0">
      <selection activeCell="H7" sqref="H7"/>
    </sheetView>
  </sheetViews>
  <sheetFormatPr baseColWidth="10" defaultColWidth="8.90625" defaultRowHeight="16.5" x14ac:dyDescent="0.5"/>
  <cols>
    <col min="1" max="1" width="2.81640625" style="2" customWidth="1"/>
    <col min="2" max="2" width="42.81640625" style="2" bestFit="1" customWidth="1"/>
    <col min="3" max="3" width="9.81640625" style="2" customWidth="1"/>
    <col min="4" max="4" width="8.90625" style="2" customWidth="1"/>
    <col min="5" max="5" width="14.7265625" style="2" customWidth="1"/>
    <col min="6" max="6" width="10.90625" style="2" customWidth="1"/>
    <col min="7" max="7" width="24.08984375" style="2" customWidth="1"/>
    <col min="8" max="8" width="32.54296875" style="2" customWidth="1"/>
    <col min="9" max="16384" width="8.90625" style="2"/>
  </cols>
  <sheetData>
    <row r="1" spans="2:9" s="1" customFormat="1" ht="35.5" x14ac:dyDescent="1">
      <c r="B1" s="21" t="s">
        <v>45</v>
      </c>
      <c r="C1" s="21"/>
      <c r="D1" s="21"/>
      <c r="E1" s="21"/>
    </row>
    <row r="2" spans="2:9" x14ac:dyDescent="0.5">
      <c r="B2" s="20"/>
      <c r="C2" s="20"/>
      <c r="D2" s="20"/>
      <c r="E2" s="20"/>
    </row>
    <row r="3" spans="2:9" ht="21.5" thickBot="1" x14ac:dyDescent="0.65">
      <c r="B3" s="5" t="s">
        <v>46</v>
      </c>
      <c r="C3" s="5"/>
      <c r="D3" s="5"/>
      <c r="E3"/>
    </row>
    <row r="4" spans="2:9" x14ac:dyDescent="0.5">
      <c r="B4" s="2" t="s">
        <v>0</v>
      </c>
    </row>
    <row r="5" spans="2:9" ht="31.75" customHeight="1" thickBot="1" x14ac:dyDescent="0.55000000000000004"/>
    <row r="6" spans="2:9" ht="27" customHeight="1" thickBot="1" x14ac:dyDescent="0.55000000000000004">
      <c r="B6" s="4" t="s">
        <v>3</v>
      </c>
      <c r="C6" s="10" t="s">
        <v>8</v>
      </c>
      <c r="D6"/>
      <c r="E6" s="12" t="s">
        <v>24</v>
      </c>
      <c r="F6" s="18"/>
      <c r="H6" s="12" t="s">
        <v>26</v>
      </c>
      <c r="I6" s="18"/>
    </row>
    <row r="7" spans="2:9" ht="17" thickBot="1" x14ac:dyDescent="0.55000000000000004">
      <c r="B7" s="6" t="s">
        <v>4</v>
      </c>
      <c r="C7" s="8">
        <v>59</v>
      </c>
      <c r="D7"/>
      <c r="E7" s="2" t="str" cm="1">
        <f t="array" ref="E7:F8">_xlfn._xlws.FILTER(B7:C12,(B7:B12="Druer"))</f>
        <v>Druer</v>
      </c>
      <c r="F7" s="2">
        <v>12</v>
      </c>
      <c r="G7" s="3"/>
      <c r="H7" s="2" t="str" cm="1">
        <f t="array" ref="H7:I7">_xlfn._xlws.FILTER(B7:C12,(B7:B12="Druer")*(C7:C12&gt;13))</f>
        <v>Druer</v>
      </c>
      <c r="I7" s="2">
        <v>14</v>
      </c>
    </row>
    <row r="8" spans="2:9" ht="17" thickBot="1" x14ac:dyDescent="0.55000000000000004">
      <c r="B8" s="6" t="s">
        <v>5</v>
      </c>
      <c r="C8" s="8">
        <v>48</v>
      </c>
      <c r="D8"/>
      <c r="E8" s="2" t="str">
        <v>Druer</v>
      </c>
      <c r="F8" s="2">
        <v>14</v>
      </c>
      <c r="G8" s="3"/>
    </row>
    <row r="9" spans="2:9" ht="17" thickBot="1" x14ac:dyDescent="0.55000000000000004">
      <c r="B9" s="7" t="s">
        <v>4</v>
      </c>
      <c r="C9" s="9">
        <v>59</v>
      </c>
      <c r="D9"/>
      <c r="G9" s="3"/>
    </row>
    <row r="10" spans="2:9" ht="17" thickBot="1" x14ac:dyDescent="0.55000000000000004">
      <c r="B10" s="7" t="s">
        <v>6</v>
      </c>
      <c r="C10" s="9">
        <v>11</v>
      </c>
      <c r="G10" s="3"/>
    </row>
    <row r="11" spans="2:9" ht="17" thickBot="1" x14ac:dyDescent="0.55000000000000004">
      <c r="B11" s="7" t="s">
        <v>7</v>
      </c>
      <c r="C11" s="9">
        <v>12</v>
      </c>
      <c r="G11" s="3"/>
    </row>
    <row r="12" spans="2:9" ht="17" thickBot="1" x14ac:dyDescent="0.55000000000000004">
      <c r="B12" s="7" t="s">
        <v>7</v>
      </c>
      <c r="C12" s="9">
        <v>14</v>
      </c>
      <c r="G12" s="3"/>
    </row>
    <row r="14" spans="2:9" x14ac:dyDescent="0.5">
      <c r="E14" s="14" t="s">
        <v>44</v>
      </c>
      <c r="H14" s="14" t="s">
        <v>25</v>
      </c>
    </row>
    <row r="16" spans="2:9" ht="17" thickBot="1" x14ac:dyDescent="0.55000000000000004"/>
    <row r="17" spans="8:13" ht="17" thickBot="1" x14ac:dyDescent="0.55000000000000004">
      <c r="H17" s="4" t="s">
        <v>3</v>
      </c>
      <c r="I17" s="10" t="s">
        <v>8</v>
      </c>
      <c r="K17" s="2" t="s">
        <v>27</v>
      </c>
      <c r="L17" s="2" t="s">
        <v>28</v>
      </c>
      <c r="M17" s="2" t="s">
        <v>29</v>
      </c>
    </row>
    <row r="18" spans="8:13" ht="17" thickBot="1" x14ac:dyDescent="0.55000000000000004">
      <c r="H18" s="6" t="s">
        <v>4</v>
      </c>
      <c r="I18" s="8">
        <v>59</v>
      </c>
      <c r="K18" s="2">
        <v>0</v>
      </c>
      <c r="L18" s="2">
        <v>0</v>
      </c>
      <c r="M18" s="2">
        <v>0</v>
      </c>
    </row>
    <row r="19" spans="8:13" ht="17" thickBot="1" x14ac:dyDescent="0.55000000000000004">
      <c r="H19" s="6" t="s">
        <v>5</v>
      </c>
      <c r="I19" s="8">
        <v>48</v>
      </c>
      <c r="K19" s="2">
        <v>0</v>
      </c>
      <c r="L19" s="2">
        <v>0</v>
      </c>
      <c r="M19" s="2">
        <v>0</v>
      </c>
    </row>
    <row r="20" spans="8:13" ht="17" thickBot="1" x14ac:dyDescent="0.55000000000000004">
      <c r="H20" s="7" t="s">
        <v>4</v>
      </c>
      <c r="I20" s="9">
        <v>59</v>
      </c>
      <c r="K20" s="2">
        <v>0</v>
      </c>
      <c r="L20" s="2">
        <v>0</v>
      </c>
      <c r="M20" s="2">
        <v>0</v>
      </c>
    </row>
    <row r="21" spans="8:13" ht="17" thickBot="1" x14ac:dyDescent="0.55000000000000004">
      <c r="H21" s="7" t="s">
        <v>6</v>
      </c>
      <c r="I21" s="9">
        <v>11</v>
      </c>
      <c r="K21" s="2">
        <v>0</v>
      </c>
      <c r="L21" s="2">
        <v>0</v>
      </c>
      <c r="M21" s="2">
        <v>0</v>
      </c>
    </row>
    <row r="22" spans="8:13" ht="17" thickBot="1" x14ac:dyDescent="0.55000000000000004">
      <c r="H22" s="7" t="s">
        <v>7</v>
      </c>
      <c r="I22" s="9">
        <v>12</v>
      </c>
      <c r="K22" s="2">
        <v>1</v>
      </c>
      <c r="L22" s="2">
        <v>0</v>
      </c>
      <c r="M22" s="15" t="s">
        <v>30</v>
      </c>
    </row>
    <row r="23" spans="8:13" ht="17" thickBot="1" x14ac:dyDescent="0.55000000000000004">
      <c r="H23" s="7" t="s">
        <v>7</v>
      </c>
      <c r="I23" s="9">
        <v>14</v>
      </c>
      <c r="K23" s="2">
        <v>1</v>
      </c>
      <c r="L23" s="2">
        <v>1</v>
      </c>
      <c r="M23" s="15" t="s">
        <v>31</v>
      </c>
    </row>
  </sheetData>
  <mergeCells count="2">
    <mergeCell ref="B1:E1"/>
    <mergeCell ref="B2:E2"/>
  </mergeCells>
  <dataValidations count="1">
    <dataValidation type="whole" allowBlank="1" showInputMessage="1" showErrorMessage="1" sqref="C7:C9 I18:I20" xr:uid="{9596A186-3ED6-4290-AC1A-CA81188BA53E}">
      <formula1>0</formula1>
      <formula2>100</formula2>
    </dataValidation>
  </dataValidations>
  <hyperlinks>
    <hyperlink ref="B1" r:id="rId1" display="Hvordan du bruker FINN.RAD" xr:uid="{A442DFF5-AD3A-4730-BAC4-25C597D579AF}"/>
    <hyperlink ref="B1:E1" r:id="rId2" display="UNIK" xr:uid="{B860255B-45CE-4AC8-AD84-C7EFB39B85B2}"/>
  </hyperlinks>
  <pageMargins left="0.7" right="0.7" top="0.75" bottom="0.75" header="0.3" footer="0.3"/>
  <pageSetup paperSize="9" orientation="portrait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6E3C-7729-4140-9CD0-DB41C46B356F}">
  <dimension ref="B1:O25"/>
  <sheetViews>
    <sheetView showGridLines="0" workbookViewId="0">
      <selection activeCell="E7" sqref="E7"/>
    </sheetView>
  </sheetViews>
  <sheetFormatPr baseColWidth="10" defaultColWidth="8.90625" defaultRowHeight="16.5" x14ac:dyDescent="0.5"/>
  <cols>
    <col min="1" max="1" width="2.81640625" style="2" customWidth="1"/>
    <col min="2" max="2" width="42.81640625" style="2" bestFit="1" customWidth="1"/>
    <col min="3" max="3" width="9.81640625" style="2" customWidth="1"/>
    <col min="4" max="4" width="8.90625" style="2" customWidth="1"/>
    <col min="5" max="10" width="6.6328125" style="2" customWidth="1"/>
    <col min="11" max="16384" width="8.90625" style="2"/>
  </cols>
  <sheetData>
    <row r="1" spans="2:15" s="1" customFormat="1" ht="35.5" x14ac:dyDescent="1">
      <c r="B1" s="21" t="s">
        <v>32</v>
      </c>
      <c r="C1" s="21"/>
      <c r="D1" s="21"/>
      <c r="E1" s="21"/>
    </row>
    <row r="2" spans="2:15" x14ac:dyDescent="0.5">
      <c r="B2" s="20"/>
      <c r="C2" s="20"/>
      <c r="D2" s="20"/>
      <c r="E2" s="20"/>
    </row>
    <row r="3" spans="2:15" ht="21.5" thickBot="1" x14ac:dyDescent="0.65">
      <c r="B3" s="5" t="s">
        <v>33</v>
      </c>
      <c r="C3" s="5"/>
      <c r="D3" s="5"/>
      <c r="E3"/>
    </row>
    <row r="4" spans="2:15" x14ac:dyDescent="0.5">
      <c r="B4" s="2" t="s">
        <v>0</v>
      </c>
    </row>
    <row r="5" spans="2:15" ht="31.75" customHeight="1" thickBot="1" x14ac:dyDescent="0.55000000000000004"/>
    <row r="6" spans="2:15" ht="27" customHeight="1" thickBot="1" x14ac:dyDescent="0.55000000000000004">
      <c r="B6" s="4" t="s">
        <v>3</v>
      </c>
      <c r="C6" s="10" t="s">
        <v>8</v>
      </c>
      <c r="D6"/>
      <c r="E6" s="12" t="s">
        <v>34</v>
      </c>
      <c r="F6" s="19"/>
      <c r="G6" s="19"/>
      <c r="H6" s="19"/>
      <c r="I6" s="19"/>
      <c r="J6" s="17"/>
      <c r="K6"/>
      <c r="L6"/>
      <c r="M6"/>
      <c r="N6"/>
      <c r="O6"/>
    </row>
    <row r="7" spans="2:15" ht="17" thickBot="1" x14ac:dyDescent="0.55000000000000004">
      <c r="B7" s="6" t="s">
        <v>4</v>
      </c>
      <c r="C7" s="8">
        <v>59</v>
      </c>
      <c r="D7"/>
      <c r="E7" s="16" t="str" cm="1">
        <f t="array" ref="E7:J8">TRANSPOSE(B7:C12)</f>
        <v>Epler</v>
      </c>
      <c r="F7" s="16" t="str">
        <v>Pærer</v>
      </c>
      <c r="G7" s="16" t="str">
        <v>Epler</v>
      </c>
      <c r="H7" s="16" t="str">
        <v>Bananer</v>
      </c>
      <c r="I7" s="16" t="str">
        <v>Druer</v>
      </c>
      <c r="J7" s="16" t="str">
        <v>Druer</v>
      </c>
      <c r="K7"/>
      <c r="L7"/>
      <c r="M7"/>
      <c r="N7"/>
      <c r="O7"/>
    </row>
    <row r="8" spans="2:15" ht="17" thickBot="1" x14ac:dyDescent="0.55000000000000004">
      <c r="B8" s="6" t="s">
        <v>5</v>
      </c>
      <c r="C8" s="8">
        <v>48</v>
      </c>
      <c r="D8"/>
      <c r="E8" s="16">
        <v>59</v>
      </c>
      <c r="F8" s="16">
        <v>48</v>
      </c>
      <c r="G8" s="16">
        <v>59</v>
      </c>
      <c r="H8" s="16">
        <v>11</v>
      </c>
      <c r="I8" s="16">
        <v>12</v>
      </c>
      <c r="J8" s="16">
        <v>14</v>
      </c>
      <c r="K8"/>
      <c r="L8"/>
      <c r="M8"/>
      <c r="N8"/>
      <c r="O8"/>
    </row>
    <row r="9" spans="2:15" ht="17" thickBot="1" x14ac:dyDescent="0.55000000000000004">
      <c r="B9" s="7" t="s">
        <v>4</v>
      </c>
      <c r="C9" s="9">
        <v>59</v>
      </c>
      <c r="D9"/>
      <c r="G9" s="3"/>
      <c r="H9"/>
      <c r="I9"/>
      <c r="J9"/>
      <c r="K9"/>
      <c r="L9"/>
      <c r="M9"/>
      <c r="N9"/>
      <c r="O9"/>
    </row>
    <row r="10" spans="2:15" ht="17" thickBot="1" x14ac:dyDescent="0.55000000000000004">
      <c r="B10" s="7" t="s">
        <v>6</v>
      </c>
      <c r="C10" s="9">
        <v>11</v>
      </c>
      <c r="G10" s="3"/>
      <c r="H10"/>
      <c r="I10"/>
      <c r="J10"/>
      <c r="K10"/>
      <c r="L10"/>
      <c r="M10"/>
      <c r="N10"/>
      <c r="O10"/>
    </row>
    <row r="11" spans="2:15" ht="17" thickBot="1" x14ac:dyDescent="0.55000000000000004">
      <c r="B11" s="7" t="s">
        <v>7</v>
      </c>
      <c r="C11" s="9">
        <v>12</v>
      </c>
      <c r="G11" s="3"/>
      <c r="H11"/>
      <c r="I11"/>
      <c r="J11"/>
      <c r="K11"/>
      <c r="L11"/>
      <c r="M11"/>
      <c r="N11"/>
      <c r="O11"/>
    </row>
    <row r="12" spans="2:15" ht="17" thickBot="1" x14ac:dyDescent="0.55000000000000004">
      <c r="B12" s="7" t="s">
        <v>7</v>
      </c>
      <c r="C12" s="9">
        <v>14</v>
      </c>
      <c r="G12" s="3"/>
      <c r="H12"/>
      <c r="I12"/>
      <c r="J12"/>
      <c r="K12"/>
      <c r="L12"/>
      <c r="M12"/>
      <c r="N12"/>
      <c r="O12"/>
    </row>
    <row r="13" spans="2:15" x14ac:dyDescent="0.5">
      <c r="H13"/>
      <c r="I13"/>
      <c r="J13"/>
      <c r="K13"/>
      <c r="L13"/>
      <c r="M13"/>
      <c r="N13"/>
      <c r="O13"/>
    </row>
    <row r="14" spans="2:15" x14ac:dyDescent="0.5">
      <c r="E14" s="14" t="s">
        <v>35</v>
      </c>
      <c r="H14"/>
      <c r="I14"/>
      <c r="J14"/>
      <c r="K14"/>
      <c r="L14"/>
      <c r="M14"/>
      <c r="N14"/>
      <c r="O14"/>
    </row>
    <row r="15" spans="2:15" x14ac:dyDescent="0.5">
      <c r="H15"/>
      <c r="I15"/>
      <c r="J15"/>
      <c r="K15"/>
      <c r="L15"/>
      <c r="M15"/>
      <c r="N15"/>
      <c r="O15"/>
    </row>
    <row r="16" spans="2:15" x14ac:dyDescent="0.5">
      <c r="H16"/>
      <c r="I16"/>
      <c r="J16"/>
      <c r="K16"/>
      <c r="L16"/>
      <c r="M16"/>
      <c r="N16"/>
      <c r="O16"/>
    </row>
    <row r="17" spans="8:15" x14ac:dyDescent="0.5">
      <c r="H17"/>
      <c r="I17"/>
      <c r="J17"/>
      <c r="K17"/>
      <c r="L17"/>
      <c r="M17"/>
      <c r="N17"/>
      <c r="O17"/>
    </row>
    <row r="18" spans="8:15" x14ac:dyDescent="0.5">
      <c r="H18"/>
      <c r="I18"/>
      <c r="J18"/>
      <c r="K18"/>
      <c r="L18"/>
      <c r="M18"/>
      <c r="N18"/>
      <c r="O18"/>
    </row>
    <row r="19" spans="8:15" x14ac:dyDescent="0.5">
      <c r="H19"/>
      <c r="I19"/>
      <c r="J19"/>
      <c r="K19"/>
      <c r="L19"/>
      <c r="M19"/>
      <c r="N19"/>
      <c r="O19"/>
    </row>
    <row r="20" spans="8:15" x14ac:dyDescent="0.5">
      <c r="H20"/>
      <c r="I20"/>
      <c r="J20"/>
      <c r="K20"/>
      <c r="L20"/>
      <c r="M20"/>
      <c r="N20"/>
      <c r="O20"/>
    </row>
    <row r="21" spans="8:15" x14ac:dyDescent="0.5">
      <c r="H21"/>
      <c r="I21"/>
      <c r="J21"/>
      <c r="K21"/>
      <c r="L21"/>
      <c r="M21"/>
      <c r="N21"/>
      <c r="O21"/>
    </row>
    <row r="22" spans="8:15" x14ac:dyDescent="0.5">
      <c r="H22"/>
      <c r="I22"/>
      <c r="J22"/>
      <c r="K22"/>
      <c r="L22"/>
      <c r="M22"/>
      <c r="N22"/>
      <c r="O22"/>
    </row>
    <row r="23" spans="8:15" x14ac:dyDescent="0.5">
      <c r="H23"/>
      <c r="I23"/>
      <c r="J23"/>
      <c r="K23"/>
      <c r="L23"/>
      <c r="M23"/>
      <c r="N23"/>
      <c r="O23"/>
    </row>
    <row r="24" spans="8:15" x14ac:dyDescent="0.5">
      <c r="H24"/>
      <c r="I24"/>
      <c r="J24"/>
      <c r="K24"/>
      <c r="L24"/>
      <c r="M24"/>
      <c r="N24"/>
      <c r="O24"/>
    </row>
    <row r="25" spans="8:15" x14ac:dyDescent="0.5">
      <c r="H25"/>
      <c r="I25"/>
      <c r="J25"/>
      <c r="K25"/>
      <c r="L25"/>
      <c r="M25"/>
      <c r="N25"/>
      <c r="O25"/>
    </row>
  </sheetData>
  <mergeCells count="2">
    <mergeCell ref="B1:E1"/>
    <mergeCell ref="B2:E2"/>
  </mergeCells>
  <dataValidations count="1">
    <dataValidation type="whole" allowBlank="1" showInputMessage="1" showErrorMessage="1" sqref="C7:C9" xr:uid="{C7F8AE82-C489-42E8-AD59-7CE5EF87B0D5}">
      <formula1>0</formula1>
      <formula2>100</formula2>
    </dataValidation>
  </dataValidations>
  <hyperlinks>
    <hyperlink ref="B1" r:id="rId1" display="Hvordan du bruker FINN.RAD" xr:uid="{D2EFD112-D873-4F5B-8436-C1B186A13175}"/>
    <hyperlink ref="B1:E1" r:id="rId2" display="UNIK" xr:uid="{7009282D-325A-42BA-8567-9C2074BD55E5}"/>
  </hyperlinks>
  <pageMargins left="0.7" right="0.7" top="0.75" bottom="0.75" header="0.3" footer="0.3"/>
  <pageSetup paperSize="9" orientation="portrait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2E4BA-49C8-4571-8973-ED933B3D3E71}">
  <dimension ref="B1:H14"/>
  <sheetViews>
    <sheetView showGridLines="0" workbookViewId="0">
      <selection activeCell="E7" sqref="E7"/>
    </sheetView>
  </sheetViews>
  <sheetFormatPr baseColWidth="10" defaultColWidth="8.90625" defaultRowHeight="16.5" x14ac:dyDescent="0.5"/>
  <cols>
    <col min="1" max="1" width="2.81640625" style="2" customWidth="1"/>
    <col min="2" max="2" width="42.81640625" style="2" bestFit="1" customWidth="1"/>
    <col min="3" max="3" width="9.81640625" style="2" customWidth="1"/>
    <col min="4" max="4" width="8.90625" style="2" customWidth="1"/>
    <col min="5" max="5" width="42.81640625" style="2" bestFit="1" customWidth="1"/>
    <col min="6" max="6" width="3" style="2" bestFit="1" customWidth="1"/>
    <col min="7" max="16384" width="8.90625" style="2"/>
  </cols>
  <sheetData>
    <row r="1" spans="2:8" s="1" customFormat="1" ht="35.5" x14ac:dyDescent="1">
      <c r="B1" s="21" t="s">
        <v>36</v>
      </c>
      <c r="C1" s="21"/>
      <c r="D1" s="21"/>
      <c r="E1" s="21"/>
    </row>
    <row r="2" spans="2:8" x14ac:dyDescent="0.5">
      <c r="B2" s="20"/>
      <c r="C2" s="20"/>
      <c r="D2" s="20"/>
      <c r="E2" s="20"/>
    </row>
    <row r="3" spans="2:8" ht="21.5" thickBot="1" x14ac:dyDescent="0.65">
      <c r="B3" s="5" t="s">
        <v>37</v>
      </c>
      <c r="C3" s="5"/>
      <c r="D3" s="5"/>
      <c r="E3"/>
    </row>
    <row r="4" spans="2:8" x14ac:dyDescent="0.5">
      <c r="B4" s="2" t="s">
        <v>0</v>
      </c>
    </row>
    <row r="5" spans="2:8" ht="31.75" customHeight="1" thickBot="1" x14ac:dyDescent="0.55000000000000004"/>
    <row r="6" spans="2:8" ht="27" customHeight="1" thickBot="1" x14ac:dyDescent="0.55000000000000004">
      <c r="B6" s="4" t="s">
        <v>3</v>
      </c>
      <c r="C6" s="10" t="s">
        <v>8</v>
      </c>
      <c r="D6"/>
      <c r="E6" s="11" t="s">
        <v>39</v>
      </c>
    </row>
    <row r="7" spans="2:8" ht="17" thickBot="1" x14ac:dyDescent="0.55000000000000004">
      <c r="B7" s="6" t="s">
        <v>4</v>
      </c>
      <c r="C7" s="8">
        <v>59</v>
      </c>
      <c r="D7"/>
      <c r="E7" s="2" t="str" cm="1">
        <f t="array" ref="E7:E10">_xlfn.UNIQUE(_xlfn._xlws.SORT(B7:B12,1,1))</f>
        <v>Bananer</v>
      </c>
      <c r="G7" s="3"/>
    </row>
    <row r="8" spans="2:8" ht="17" thickBot="1" x14ac:dyDescent="0.55000000000000004">
      <c r="B8" s="6" t="s">
        <v>5</v>
      </c>
      <c r="C8" s="8">
        <v>48</v>
      </c>
      <c r="D8"/>
      <c r="E8" s="2" t="str">
        <v>Druer</v>
      </c>
      <c r="G8" s="3"/>
    </row>
    <row r="9" spans="2:8" ht="17" thickBot="1" x14ac:dyDescent="0.55000000000000004">
      <c r="B9" s="7" t="s">
        <v>4</v>
      </c>
      <c r="C9" s="9">
        <v>59</v>
      </c>
      <c r="D9"/>
      <c r="E9" s="2" t="str">
        <v>Epler</v>
      </c>
      <c r="G9" s="3"/>
    </row>
    <row r="10" spans="2:8" ht="17" thickBot="1" x14ac:dyDescent="0.55000000000000004">
      <c r="B10" s="7" t="s">
        <v>6</v>
      </c>
      <c r="C10" s="9">
        <v>11</v>
      </c>
      <c r="E10" s="2" t="str">
        <v>Pærer</v>
      </c>
      <c r="G10" s="3"/>
    </row>
    <row r="11" spans="2:8" ht="17" thickBot="1" x14ac:dyDescent="0.55000000000000004">
      <c r="B11" s="7" t="s">
        <v>7</v>
      </c>
      <c r="C11" s="9">
        <v>12</v>
      </c>
      <c r="G11" s="3"/>
    </row>
    <row r="12" spans="2:8" ht="17" thickBot="1" x14ac:dyDescent="0.55000000000000004">
      <c r="B12" s="7" t="s">
        <v>7</v>
      </c>
      <c r="C12" s="9">
        <v>14</v>
      </c>
      <c r="G12" s="3"/>
    </row>
    <row r="14" spans="2:8" x14ac:dyDescent="0.5">
      <c r="E14" s="14" t="s">
        <v>38</v>
      </c>
      <c r="H14" s="14"/>
    </row>
  </sheetData>
  <mergeCells count="2">
    <mergeCell ref="B1:E1"/>
    <mergeCell ref="B2:E2"/>
  </mergeCells>
  <dataValidations count="1">
    <dataValidation type="whole" allowBlank="1" showInputMessage="1" showErrorMessage="1" sqref="C7:C9" xr:uid="{7675298B-F44F-4D12-BF24-7CA63199DAF2}">
      <formula1>0</formula1>
      <formula2>100</formula2>
    </dataValidation>
  </dataValidations>
  <hyperlinks>
    <hyperlink ref="B1" r:id="rId1" display="Hvordan du bruker FINN.RAD" xr:uid="{1C34FC41-19A6-4364-BB57-67904A318620}"/>
    <hyperlink ref="B1:E1" r:id="rId2" display="UNIK" xr:uid="{03A0E8FD-720C-4DB3-9982-509B4E589D6C}"/>
  </hyperlinks>
  <pageMargins left="0.7" right="0.7" top="0.75" bottom="0.75" header="0.3" footer="0.3"/>
  <pageSetup paperSize="9" orientation="portrait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4677-8C17-4F13-9503-07E68075E46E}">
  <dimension ref="B1:H14"/>
  <sheetViews>
    <sheetView showGridLines="0" workbookViewId="0">
      <selection activeCell="G7" sqref="G7"/>
    </sheetView>
  </sheetViews>
  <sheetFormatPr baseColWidth="10" defaultColWidth="8.90625" defaultRowHeight="16.5" x14ac:dyDescent="0.5"/>
  <cols>
    <col min="1" max="1" width="2.81640625" style="2" customWidth="1"/>
    <col min="2" max="2" width="42.81640625" style="2" bestFit="1" customWidth="1"/>
    <col min="3" max="3" width="9.81640625" style="2" customWidth="1"/>
    <col min="4" max="4" width="8.90625" style="2" customWidth="1"/>
    <col min="5" max="5" width="28.6328125" style="2" bestFit="1" customWidth="1"/>
    <col min="6" max="6" width="8.90625" style="2"/>
    <col min="7" max="7" width="42.81640625" style="2" bestFit="1" customWidth="1"/>
    <col min="8" max="8" width="9.81640625" style="2" customWidth="1"/>
    <col min="9" max="16384" width="8.90625" style="2"/>
  </cols>
  <sheetData>
    <row r="1" spans="2:8" s="1" customFormat="1" ht="35.5" x14ac:dyDescent="1">
      <c r="B1" s="21" t="s">
        <v>40</v>
      </c>
      <c r="C1" s="21"/>
      <c r="D1" s="21"/>
      <c r="E1" s="21"/>
    </row>
    <row r="2" spans="2:8" x14ac:dyDescent="0.5">
      <c r="B2" s="20"/>
      <c r="C2" s="20"/>
      <c r="D2" s="20"/>
      <c r="E2" s="20"/>
    </row>
    <row r="3" spans="2:8" ht="21.5" thickBot="1" x14ac:dyDescent="0.65">
      <c r="B3" s="5" t="s">
        <v>41</v>
      </c>
      <c r="C3" s="5"/>
      <c r="D3" s="5"/>
      <c r="E3"/>
    </row>
    <row r="4" spans="2:8" x14ac:dyDescent="0.5">
      <c r="B4" s="2" t="s">
        <v>0</v>
      </c>
    </row>
    <row r="5" spans="2:8" ht="31.75" customHeight="1" thickBot="1" x14ac:dyDescent="0.55000000000000004">
      <c r="B5" s="2" t="s">
        <v>9</v>
      </c>
      <c r="D5"/>
    </row>
    <row r="6" spans="2:8" ht="27" customHeight="1" thickBot="1" x14ac:dyDescent="0.55000000000000004">
      <c r="B6" s="4" t="s">
        <v>3</v>
      </c>
      <c r="C6" s="10" t="s">
        <v>8</v>
      </c>
      <c r="D6"/>
      <c r="E6" s="11" t="s">
        <v>10</v>
      </c>
      <c r="G6" s="11" t="s">
        <v>42</v>
      </c>
      <c r="H6"/>
    </row>
    <row r="7" spans="2:8" ht="17" thickBot="1" x14ac:dyDescent="0.55000000000000004">
      <c r="B7" s="6" t="s">
        <v>4</v>
      </c>
      <c r="C7" s="8">
        <v>59</v>
      </c>
      <c r="D7"/>
      <c r="E7" s="2" t="str" cm="1">
        <f t="array" ref="E7:E10">_xlfn.UNIQUE(B7:B12)</f>
        <v>Epler</v>
      </c>
      <c r="G7" s="2">
        <f>COUNTA(_xlfn.ANCHORARRAY(E7))</f>
        <v>4</v>
      </c>
    </row>
    <row r="8" spans="2:8" ht="17" thickBot="1" x14ac:dyDescent="0.55000000000000004">
      <c r="B8" s="6" t="s">
        <v>5</v>
      </c>
      <c r="C8" s="8">
        <v>48</v>
      </c>
      <c r="D8"/>
      <c r="E8" s="2" t="str">
        <v>Pærer</v>
      </c>
    </row>
    <row r="9" spans="2:8" ht="17" thickBot="1" x14ac:dyDescent="0.55000000000000004">
      <c r="B9" s="7" t="s">
        <v>4</v>
      </c>
      <c r="C9" s="9">
        <v>59</v>
      </c>
      <c r="D9"/>
      <c r="E9" s="2" t="str">
        <v>Bananer</v>
      </c>
    </row>
    <row r="10" spans="2:8" ht="17" thickBot="1" x14ac:dyDescent="0.55000000000000004">
      <c r="B10" s="7" t="s">
        <v>6</v>
      </c>
      <c r="C10" s="9">
        <v>11</v>
      </c>
      <c r="D10"/>
      <c r="E10" s="2" t="str">
        <v>Druer</v>
      </c>
    </row>
    <row r="11" spans="2:8" ht="17" thickBot="1" x14ac:dyDescent="0.55000000000000004">
      <c r="B11" s="7" t="s">
        <v>7</v>
      </c>
      <c r="C11" s="9">
        <v>12</v>
      </c>
      <c r="D11"/>
    </row>
    <row r="12" spans="2:8" ht="17" thickBot="1" x14ac:dyDescent="0.55000000000000004">
      <c r="B12" s="7" t="s">
        <v>7</v>
      </c>
      <c r="C12" s="9">
        <v>14</v>
      </c>
    </row>
    <row r="14" spans="2:8" x14ac:dyDescent="0.5">
      <c r="E14" s="14" t="s">
        <v>12</v>
      </c>
      <c r="G14" s="14" t="s">
        <v>43</v>
      </c>
    </row>
  </sheetData>
  <mergeCells count="2">
    <mergeCell ref="B1:E1"/>
    <mergeCell ref="B2:E2"/>
  </mergeCells>
  <dataValidations count="1">
    <dataValidation type="whole" allowBlank="1" showInputMessage="1" showErrorMessage="1" sqref="C7:C9" xr:uid="{A8F5A4F6-CDCB-4519-B8E4-5E329F6BE975}">
      <formula1>0</formula1>
      <formula2>100</formula2>
    </dataValidation>
  </dataValidations>
  <hyperlinks>
    <hyperlink ref="B1" r:id="rId1" display="Hvordan du bruker FINN.RAD" xr:uid="{7A365CE8-7C99-4BAC-AB1A-6E20EDDF259A}"/>
    <hyperlink ref="B1:E1" r:id="rId2" display="UNIK" xr:uid="{A38E2210-D12F-4D6F-A0EA-2D31409F21D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UNIK</vt:lpstr>
      <vt:lpstr>SORTER</vt:lpstr>
      <vt:lpstr>SORTER.ETTER</vt:lpstr>
      <vt:lpstr>FILTRER</vt:lpstr>
      <vt:lpstr>TRANSPONER</vt:lpstr>
      <vt:lpstr>KOMBINER DYNAMISKE MATRISER</vt:lpstr>
      <vt:lpstr>Referere til dynamiske matriser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Wycisk</dc:creator>
  <cp:lastModifiedBy>Michael Wycisk</cp:lastModifiedBy>
  <dcterms:created xsi:type="dcterms:W3CDTF">2017-08-31T21:54:07Z</dcterms:created>
  <dcterms:modified xsi:type="dcterms:W3CDTF">2023-07-06T15:18:46Z</dcterms:modified>
</cp:coreProperties>
</file>